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<sst xmlns="http://schemas.openxmlformats.org/spreadsheetml/2006/main" count="45" uniqueCount="45">
  <si>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№ п/п</t>
  </si>
  <si>
    <t>Критерий оценки</t>
  </si>
  <si>
    <t xml:space="preserve">Гаевская ООШ </t>
  </si>
  <si>
    <t xml:space="preserve">Горкинская СОШ </t>
  </si>
  <si>
    <t xml:space="preserve">Дубская СОШ </t>
  </si>
  <si>
    <t>Зайковская СОШ №1</t>
  </si>
  <si>
    <t>Зайковская СОШ №2</t>
  </si>
  <si>
    <t xml:space="preserve">Знаменская СОШ </t>
  </si>
  <si>
    <t xml:space="preserve">Килачевская СОШ </t>
  </si>
  <si>
    <t xml:space="preserve">Киргинская СОШ </t>
  </si>
  <si>
    <t xml:space="preserve">Ключевская СОШ </t>
  </si>
  <si>
    <t xml:space="preserve">Ницинская СОШ </t>
  </si>
  <si>
    <t xml:space="preserve">Осинцевская СОШ </t>
  </si>
  <si>
    <t xml:space="preserve">Пионерская СОШ </t>
  </si>
  <si>
    <t xml:space="preserve">Пьянковская СОШ </t>
  </si>
  <si>
    <t xml:space="preserve">Речкаловская СОШ </t>
  </si>
  <si>
    <t xml:space="preserve">Рудновская СОШ </t>
  </si>
  <si>
    <t xml:space="preserve">Стриганская СОШ </t>
  </si>
  <si>
    <t xml:space="preserve">Фоминская ООШ </t>
  </si>
  <si>
    <t xml:space="preserve">Харловская СОШ </t>
  </si>
  <si>
    <t xml:space="preserve">Черновская СОШ </t>
  </si>
  <si>
    <t>Бердюгинская СОШ</t>
  </si>
  <si>
    <t>Чубаровская НШ - ДС</t>
  </si>
  <si>
    <t>Максимальный балл</t>
  </si>
  <si>
    <t>%</t>
  </si>
  <si>
    <t>Информационная открытость ОУ (обновление сведений не позднее 10 рабочих дней)</t>
  </si>
  <si>
    <t>Информационная открытость ОУ (3 квартал 2020 г.)</t>
  </si>
  <si>
    <t>Сумма</t>
  </si>
  <si>
    <t>Основные сведения - режим и график работы учреждения</t>
  </si>
  <si>
    <t>Документы - ПФХД на 2020 год</t>
  </si>
  <si>
    <t>Документы - Отчет самообследования за 2019 год</t>
  </si>
  <si>
    <t>Документы - Предписание и отчет в МО в 2020 г.</t>
  </si>
  <si>
    <t>Образование - Календарный учебный график на 20/21 уч. год</t>
  </si>
  <si>
    <t>Образование - Количество обучающихся в 20/21 уч.г. по программам и бюджетам</t>
  </si>
  <si>
    <t>Образование - Количество иностранных обучающихся</t>
  </si>
  <si>
    <t xml:space="preserve">Образование - ООП </t>
  </si>
  <si>
    <t xml:space="preserve">Образование - АООП </t>
  </si>
  <si>
    <t>Стандарты - ФГОС СОО - описание и файл</t>
  </si>
  <si>
    <t>МТО - Охрана здоровья в 20/21 уч.г.</t>
  </si>
  <si>
    <t>Стипендии - организации питания фед. Бюджет</t>
  </si>
  <si>
    <t>ФХД - новые ссылки на bus.gov.ru: МЗ и ПФХД 2020, отчет 2019</t>
  </si>
  <si>
    <t>Вакантные места для приема - Количество обучающихся в 20/21 уч.г. по программам и бюджетам</t>
  </si>
  <si>
    <t>Образование - Учебные планы на 20/21 уч. год</t>
  </si>
  <si>
    <t xml:space="preserve">Образование - Рабочие программы к ООП </t>
  </si>
  <si>
    <t xml:space="preserve">Образование - Рабочие программы к АООП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</si>
</sst>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2" fontId="3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textRotation="90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textRotation="90" wrapText="1"/>
    </xf>
    <xf numFmtId="0" fontId="1" fillId="33" borderId="20" xfId="0" applyFont="1" applyFill="1" applyBorder="1" applyAlignment="1">
      <alignment horizontal="center" vertical="center" textRotation="90" wrapText="1"/>
    </xf>
    <xf numFmtId="0" fontId="1" fillId="33" borderId="21" xfId="0" applyFont="1" applyFill="1" applyBorder="1" applyAlignment="1">
      <alignment horizontal="center" vertical="center" textRotation="90" wrapText="1"/>
    </xf>
    <xf numFmtId="0" fontId="1" fillId="33" borderId="22" xfId="0" applyFont="1" applyFill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="95" zoomScaleNormal="9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14" sqref="H14"/>
    </sheetView>
  </sheetViews>
  <sheetFormatPr defaultColWidth="9.00390625" defaultRowHeight="12.75"/>
  <cols>
    <col min="1" max="1" width="3.75390625" style="0" customWidth="1"/>
    <col min="2" max="2" width="19.375" style="0" customWidth="1"/>
    <col min="3" max="3" width="5.875" style="2" customWidth="1"/>
    <col min="4" max="4" width="3.75390625" style="2" customWidth="1"/>
    <col min="5" max="5" width="5.375" style="2" customWidth="1"/>
    <col min="6" max="6" width="5.125" style="2" customWidth="1"/>
    <col min="7" max="7" width="6.00390625" style="2" customWidth="1"/>
    <col min="8" max="8" width="6.125" style="2" customWidth="1"/>
    <col min="9" max="9" width="5.75390625" style="2" customWidth="1"/>
    <col min="10" max="10" width="6.625" style="2" customWidth="1"/>
    <col min="11" max="11" width="5.625" style="2" customWidth="1"/>
    <col min="12" max="12" width="5.375" style="2" customWidth="1"/>
    <col min="13" max="13" width="7.75390625" style="2" customWidth="1"/>
    <col min="14" max="14" width="5.625" style="2" customWidth="1"/>
    <col min="15" max="15" width="6.625" style="2" customWidth="1"/>
    <col min="16" max="19" width="6.875" style="2" customWidth="1"/>
    <col min="20" max="20" width="7.625" style="4" customWidth="1"/>
    <col min="21" max="21" width="5.625" style="2" customWidth="1"/>
  </cols>
  <sheetData>
    <row r="1" spans="1:21" ht="39" customHeight="1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9.25" customHeight="1">
      <c r="A2" s="24" t="s">
        <v>0</v>
      </c>
      <c r="B2" s="24" t="s">
        <v>1</v>
      </c>
      <c r="C2" s="21" t="s">
        <v>25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6" t="s">
        <v>27</v>
      </c>
      <c r="U2" s="28" t="s">
        <v>24</v>
      </c>
    </row>
    <row r="3" spans="1:21" ht="168" customHeight="1">
      <c r="A3" s="25"/>
      <c r="B3" s="25"/>
      <c r="C3" s="16" t="s">
        <v>28</v>
      </c>
      <c r="D3" s="16" t="s">
        <v>29</v>
      </c>
      <c r="E3" s="16" t="s">
        <v>30</v>
      </c>
      <c r="F3" s="16" t="s">
        <v>31</v>
      </c>
      <c r="G3" s="16" t="s">
        <v>35</v>
      </c>
      <c r="H3" s="16" t="s">
        <v>36</v>
      </c>
      <c r="I3" s="16" t="s">
        <v>42</v>
      </c>
      <c r="J3" s="16" t="s">
        <v>32</v>
      </c>
      <c r="K3" s="16" t="s">
        <v>43</v>
      </c>
      <c r="L3" s="16" t="s">
        <v>44</v>
      </c>
      <c r="M3" s="16" t="s">
        <v>33</v>
      </c>
      <c r="N3" s="16" t="s">
        <v>34</v>
      </c>
      <c r="O3" s="16" t="s">
        <v>37</v>
      </c>
      <c r="P3" s="16" t="s">
        <v>38</v>
      </c>
      <c r="Q3" s="16" t="s">
        <v>39</v>
      </c>
      <c r="R3" s="16" t="s">
        <v>40</v>
      </c>
      <c r="S3" s="16" t="s">
        <v>41</v>
      </c>
      <c r="T3" s="27"/>
      <c r="U3" s="29"/>
    </row>
    <row r="4" spans="1:21" ht="16.5" customHeight="1">
      <c r="A4" s="11"/>
      <c r="B4" s="8" t="s">
        <v>23</v>
      </c>
      <c r="C4" s="6">
        <v>1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7">
        <v>1</v>
      </c>
      <c r="P4" s="6">
        <v>1</v>
      </c>
      <c r="Q4" s="6">
        <v>1</v>
      </c>
      <c r="R4" s="6">
        <v>1</v>
      </c>
      <c r="S4" s="6">
        <v>1</v>
      </c>
      <c r="T4" s="15">
        <f>SUM(C4:S4)</f>
        <v>17</v>
      </c>
      <c r="U4" s="15">
        <f>T4*15/17</f>
        <v>15</v>
      </c>
    </row>
    <row r="5" spans="1:21" ht="18.75" customHeight="1">
      <c r="A5" s="12">
        <v>1</v>
      </c>
      <c r="B5" s="5" t="s">
        <v>21</v>
      </c>
      <c r="C5" s="6">
        <v>1</v>
      </c>
      <c r="D5" s="6">
        <v>1</v>
      </c>
      <c r="E5" s="6">
        <v>1</v>
      </c>
      <c r="F5" s="6">
        <v>1</v>
      </c>
      <c r="G5" s="6">
        <v>0</v>
      </c>
      <c r="H5" s="6">
        <v>1</v>
      </c>
      <c r="I5" s="6">
        <v>1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7">
        <v>0</v>
      </c>
      <c r="P5" s="6">
        <v>1</v>
      </c>
      <c r="Q5" s="6">
        <v>0</v>
      </c>
      <c r="R5" s="6">
        <v>1</v>
      </c>
      <c r="S5" s="6">
        <v>0</v>
      </c>
      <c r="T5" s="15">
        <f aca="true" t="shared" si="0" ref="T5:T25">SUM(C5:S5)</f>
        <v>8</v>
      </c>
      <c r="U5" s="17">
        <f aca="true" t="shared" si="1" ref="U5:U25">T5*15/17</f>
        <v>7.0588235294117645</v>
      </c>
    </row>
    <row r="6" spans="1:21" ht="15.75">
      <c r="A6" s="12">
        <v>2</v>
      </c>
      <c r="B6" s="3" t="s">
        <v>2</v>
      </c>
      <c r="C6" s="6">
        <v>1</v>
      </c>
      <c r="D6" s="6">
        <v>1</v>
      </c>
      <c r="E6" s="6">
        <v>1</v>
      </c>
      <c r="F6" s="6">
        <v>0</v>
      </c>
      <c r="G6" s="6">
        <v>1</v>
      </c>
      <c r="H6" s="6">
        <v>0</v>
      </c>
      <c r="I6" s="6">
        <v>1</v>
      </c>
      <c r="J6" s="6">
        <v>1</v>
      </c>
      <c r="K6" s="6">
        <v>0</v>
      </c>
      <c r="L6" s="6">
        <v>0</v>
      </c>
      <c r="M6" s="9">
        <v>1</v>
      </c>
      <c r="N6" s="6">
        <v>1</v>
      </c>
      <c r="O6" s="7">
        <v>1</v>
      </c>
      <c r="P6" s="6">
        <v>0</v>
      </c>
      <c r="Q6" s="6">
        <v>1</v>
      </c>
      <c r="R6" s="6">
        <v>0</v>
      </c>
      <c r="S6" s="6">
        <v>1</v>
      </c>
      <c r="T6" s="15">
        <f t="shared" si="0"/>
        <v>11</v>
      </c>
      <c r="U6" s="17">
        <f t="shared" si="1"/>
        <v>9.705882352941176</v>
      </c>
    </row>
    <row r="7" spans="1:21" ht="15.75">
      <c r="A7" s="12">
        <v>3</v>
      </c>
      <c r="B7" s="3" t="s">
        <v>3</v>
      </c>
      <c r="C7" s="7">
        <v>1</v>
      </c>
      <c r="D7" s="7">
        <v>1</v>
      </c>
      <c r="E7" s="7">
        <v>1</v>
      </c>
      <c r="F7" s="7">
        <v>1</v>
      </c>
      <c r="G7" s="7">
        <v>0.5</v>
      </c>
      <c r="H7" s="7">
        <v>1</v>
      </c>
      <c r="I7" s="7">
        <v>0.5</v>
      </c>
      <c r="J7" s="7">
        <v>0.5</v>
      </c>
      <c r="K7" s="7">
        <v>0</v>
      </c>
      <c r="L7" s="7">
        <v>0</v>
      </c>
      <c r="M7" s="7">
        <v>1</v>
      </c>
      <c r="N7" s="7">
        <v>0</v>
      </c>
      <c r="O7" s="7">
        <v>1</v>
      </c>
      <c r="P7" s="6">
        <v>0</v>
      </c>
      <c r="Q7" s="6">
        <v>0</v>
      </c>
      <c r="R7" s="6">
        <v>1</v>
      </c>
      <c r="S7" s="6">
        <v>0</v>
      </c>
      <c r="T7" s="15">
        <f t="shared" si="0"/>
        <v>9.5</v>
      </c>
      <c r="U7" s="17">
        <f t="shared" si="1"/>
        <v>8.382352941176471</v>
      </c>
    </row>
    <row r="8" spans="1:21" ht="15.75">
      <c r="A8" s="12">
        <v>4</v>
      </c>
      <c r="B8" s="3" t="s">
        <v>4</v>
      </c>
      <c r="C8" s="7">
        <v>1</v>
      </c>
      <c r="D8" s="7">
        <v>1</v>
      </c>
      <c r="E8" s="7">
        <v>1</v>
      </c>
      <c r="F8" s="7">
        <v>1</v>
      </c>
      <c r="G8" s="7">
        <v>0</v>
      </c>
      <c r="H8" s="7">
        <v>0</v>
      </c>
      <c r="I8" s="7">
        <v>1</v>
      </c>
      <c r="J8" s="7">
        <v>1</v>
      </c>
      <c r="K8" s="7">
        <v>0.5</v>
      </c>
      <c r="L8" s="7">
        <v>0</v>
      </c>
      <c r="M8" s="7">
        <v>1</v>
      </c>
      <c r="N8" s="7">
        <v>0</v>
      </c>
      <c r="O8" s="7">
        <v>1</v>
      </c>
      <c r="P8" s="6">
        <v>0</v>
      </c>
      <c r="Q8" s="6">
        <v>1</v>
      </c>
      <c r="R8" s="6">
        <v>1</v>
      </c>
      <c r="S8" s="6">
        <v>1</v>
      </c>
      <c r="T8" s="15">
        <f t="shared" si="0"/>
        <v>11.5</v>
      </c>
      <c r="U8" s="17">
        <f t="shared" si="1"/>
        <v>10.147058823529411</v>
      </c>
    </row>
    <row r="9" spans="1:21" ht="15.75">
      <c r="A9" s="12">
        <v>5</v>
      </c>
      <c r="B9" s="3" t="s">
        <v>5</v>
      </c>
      <c r="C9" s="6">
        <v>1</v>
      </c>
      <c r="D9" s="6">
        <v>1</v>
      </c>
      <c r="E9" s="6">
        <v>1</v>
      </c>
      <c r="F9" s="7">
        <v>1</v>
      </c>
      <c r="G9" s="6">
        <v>1</v>
      </c>
      <c r="H9" s="6">
        <v>1</v>
      </c>
      <c r="I9" s="6">
        <v>1</v>
      </c>
      <c r="J9" s="6">
        <v>1</v>
      </c>
      <c r="K9" s="6">
        <v>0.5</v>
      </c>
      <c r="L9" s="6">
        <v>0</v>
      </c>
      <c r="M9" s="6">
        <v>0</v>
      </c>
      <c r="N9" s="6">
        <v>1</v>
      </c>
      <c r="O9" s="7">
        <v>1</v>
      </c>
      <c r="P9" s="6">
        <v>1</v>
      </c>
      <c r="Q9" s="6">
        <v>1</v>
      </c>
      <c r="R9" s="6">
        <v>1</v>
      </c>
      <c r="S9" s="6">
        <v>0</v>
      </c>
      <c r="T9" s="15">
        <f t="shared" si="0"/>
        <v>13.5</v>
      </c>
      <c r="U9" s="17">
        <f t="shared" si="1"/>
        <v>11.911764705882353</v>
      </c>
    </row>
    <row r="10" spans="1:21" ht="15.75">
      <c r="A10" s="12">
        <v>6</v>
      </c>
      <c r="B10" s="3" t="s">
        <v>6</v>
      </c>
      <c r="C10" s="10">
        <v>1</v>
      </c>
      <c r="D10" s="7">
        <v>1</v>
      </c>
      <c r="E10" s="6">
        <v>1</v>
      </c>
      <c r="F10" s="7">
        <v>1</v>
      </c>
      <c r="G10" s="6">
        <v>0</v>
      </c>
      <c r="H10" s="6">
        <v>1</v>
      </c>
      <c r="I10" s="6">
        <v>1</v>
      </c>
      <c r="J10" s="6">
        <v>1</v>
      </c>
      <c r="K10" s="6">
        <v>0</v>
      </c>
      <c r="L10" s="6">
        <v>0</v>
      </c>
      <c r="M10" s="6">
        <v>0</v>
      </c>
      <c r="N10" s="6">
        <v>0</v>
      </c>
      <c r="O10" s="7">
        <v>1</v>
      </c>
      <c r="P10" s="6">
        <v>1</v>
      </c>
      <c r="Q10" s="6">
        <v>1</v>
      </c>
      <c r="R10" s="6">
        <v>1</v>
      </c>
      <c r="S10" s="6">
        <v>1</v>
      </c>
      <c r="T10" s="15">
        <f t="shared" si="0"/>
        <v>12</v>
      </c>
      <c r="U10" s="17">
        <f t="shared" si="1"/>
        <v>10.588235294117647</v>
      </c>
    </row>
    <row r="11" spans="1:21" ht="15.75">
      <c r="A11" s="12">
        <v>7</v>
      </c>
      <c r="B11" s="3" t="s">
        <v>7</v>
      </c>
      <c r="C11" s="6">
        <v>1</v>
      </c>
      <c r="D11" s="6">
        <v>1</v>
      </c>
      <c r="E11" s="6">
        <v>1</v>
      </c>
      <c r="F11" s="7">
        <v>1</v>
      </c>
      <c r="G11" s="6">
        <v>0</v>
      </c>
      <c r="H11" s="6">
        <v>0.5</v>
      </c>
      <c r="I11" s="6">
        <v>1</v>
      </c>
      <c r="J11" s="6">
        <v>1</v>
      </c>
      <c r="K11" s="6">
        <v>0</v>
      </c>
      <c r="L11" s="6">
        <v>0</v>
      </c>
      <c r="M11" s="6">
        <v>1</v>
      </c>
      <c r="N11" s="6">
        <v>1</v>
      </c>
      <c r="O11" s="7">
        <v>1</v>
      </c>
      <c r="P11" s="6">
        <v>0</v>
      </c>
      <c r="Q11" s="6">
        <v>0</v>
      </c>
      <c r="R11" s="6">
        <v>1</v>
      </c>
      <c r="S11" s="6">
        <v>1</v>
      </c>
      <c r="T11" s="15">
        <f t="shared" si="0"/>
        <v>11.5</v>
      </c>
      <c r="U11" s="17">
        <f t="shared" si="1"/>
        <v>10.147058823529411</v>
      </c>
    </row>
    <row r="12" spans="1:21" ht="15.75">
      <c r="A12" s="12">
        <v>8</v>
      </c>
      <c r="B12" s="3" t="s">
        <v>8</v>
      </c>
      <c r="C12" s="6">
        <v>1</v>
      </c>
      <c r="D12" s="6">
        <v>1</v>
      </c>
      <c r="E12" s="6">
        <v>1</v>
      </c>
      <c r="F12" s="7">
        <v>0</v>
      </c>
      <c r="G12" s="6">
        <v>0</v>
      </c>
      <c r="H12" s="6">
        <v>1</v>
      </c>
      <c r="I12" s="6">
        <v>0</v>
      </c>
      <c r="J12" s="6">
        <v>0</v>
      </c>
      <c r="K12" s="6">
        <v>0.5</v>
      </c>
      <c r="L12" s="6">
        <v>0</v>
      </c>
      <c r="M12" s="6">
        <v>1</v>
      </c>
      <c r="N12" s="6">
        <v>0</v>
      </c>
      <c r="O12" s="7">
        <v>0</v>
      </c>
      <c r="P12" s="6">
        <v>1</v>
      </c>
      <c r="Q12" s="6">
        <v>1</v>
      </c>
      <c r="R12" s="6">
        <v>1</v>
      </c>
      <c r="S12" s="6">
        <v>1</v>
      </c>
      <c r="T12" s="15">
        <f t="shared" si="0"/>
        <v>9.5</v>
      </c>
      <c r="U12" s="17">
        <f t="shared" si="1"/>
        <v>8.382352941176471</v>
      </c>
    </row>
    <row r="13" spans="1:21" ht="15.75">
      <c r="A13" s="12">
        <v>9</v>
      </c>
      <c r="B13" s="3" t="s">
        <v>9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7">
        <v>0</v>
      </c>
      <c r="M13" s="6">
        <v>1</v>
      </c>
      <c r="N13" s="6">
        <v>1</v>
      </c>
      <c r="O13" s="7">
        <v>0.5</v>
      </c>
      <c r="P13" s="6">
        <v>1</v>
      </c>
      <c r="Q13" s="6">
        <v>1</v>
      </c>
      <c r="R13" s="6">
        <v>1</v>
      </c>
      <c r="S13" s="6">
        <v>1</v>
      </c>
      <c r="T13" s="15">
        <f t="shared" si="0"/>
        <v>15.5</v>
      </c>
      <c r="U13" s="17">
        <f t="shared" si="1"/>
        <v>13.676470588235293</v>
      </c>
    </row>
    <row r="14" spans="1:21" ht="15.75">
      <c r="A14" s="12">
        <v>10</v>
      </c>
      <c r="B14" s="3" t="s">
        <v>10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7">
        <v>0</v>
      </c>
      <c r="M14" s="6">
        <v>1</v>
      </c>
      <c r="N14" s="6">
        <v>1</v>
      </c>
      <c r="O14" s="7">
        <v>1</v>
      </c>
      <c r="P14" s="6">
        <v>1</v>
      </c>
      <c r="Q14" s="6">
        <v>1</v>
      </c>
      <c r="R14" s="6">
        <v>1</v>
      </c>
      <c r="S14" s="6">
        <v>1</v>
      </c>
      <c r="T14" s="15">
        <f t="shared" si="0"/>
        <v>16</v>
      </c>
      <c r="U14" s="17">
        <f t="shared" si="1"/>
        <v>14.117647058823529</v>
      </c>
    </row>
    <row r="15" spans="1:21" ht="15.75">
      <c r="A15" s="12">
        <v>11</v>
      </c>
      <c r="B15" s="3" t="s">
        <v>11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1</v>
      </c>
      <c r="O15" s="7">
        <v>1</v>
      </c>
      <c r="P15" s="6">
        <v>0</v>
      </c>
      <c r="Q15" s="6">
        <v>0</v>
      </c>
      <c r="R15" s="6">
        <v>0</v>
      </c>
      <c r="S15" s="6">
        <v>1</v>
      </c>
      <c r="T15" s="15">
        <f t="shared" si="0"/>
        <v>10</v>
      </c>
      <c r="U15" s="17">
        <f t="shared" si="1"/>
        <v>8.823529411764707</v>
      </c>
    </row>
    <row r="16" spans="1:21" ht="15.75">
      <c r="A16" s="12">
        <v>12</v>
      </c>
      <c r="B16" s="3" t="s">
        <v>12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0.5</v>
      </c>
      <c r="L16" s="6">
        <v>0</v>
      </c>
      <c r="M16" s="6">
        <v>0</v>
      </c>
      <c r="N16" s="6">
        <v>1</v>
      </c>
      <c r="O16" s="7">
        <v>1</v>
      </c>
      <c r="P16" s="6">
        <v>1</v>
      </c>
      <c r="Q16" s="6">
        <v>1</v>
      </c>
      <c r="R16" s="6">
        <v>1</v>
      </c>
      <c r="S16" s="6">
        <v>0</v>
      </c>
      <c r="T16" s="15">
        <f t="shared" si="0"/>
        <v>13.5</v>
      </c>
      <c r="U16" s="17">
        <f t="shared" si="1"/>
        <v>11.911764705882353</v>
      </c>
    </row>
    <row r="17" spans="1:21" ht="15.75">
      <c r="A17" s="12">
        <v>13</v>
      </c>
      <c r="B17" s="3" t="s">
        <v>13</v>
      </c>
      <c r="C17" s="6">
        <v>1</v>
      </c>
      <c r="D17" s="6">
        <v>1</v>
      </c>
      <c r="E17" s="6">
        <v>1</v>
      </c>
      <c r="F17" s="6">
        <v>0.5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>
        <v>1</v>
      </c>
      <c r="N17" s="6">
        <v>1</v>
      </c>
      <c r="O17" s="7">
        <v>0</v>
      </c>
      <c r="P17" s="6">
        <v>0</v>
      </c>
      <c r="Q17" s="6">
        <v>0</v>
      </c>
      <c r="R17" s="6">
        <v>0</v>
      </c>
      <c r="S17" s="6">
        <v>1</v>
      </c>
      <c r="T17" s="15">
        <f t="shared" si="0"/>
        <v>7.5</v>
      </c>
      <c r="U17" s="17">
        <f t="shared" si="1"/>
        <v>6.617647058823529</v>
      </c>
    </row>
    <row r="18" spans="1:21" ht="15.75">
      <c r="A18" s="12">
        <v>14</v>
      </c>
      <c r="B18" s="3" t="s">
        <v>14</v>
      </c>
      <c r="C18" s="6">
        <v>1</v>
      </c>
      <c r="D18" s="7">
        <v>0</v>
      </c>
      <c r="E18" s="6">
        <v>1</v>
      </c>
      <c r="F18" s="6">
        <v>1</v>
      </c>
      <c r="G18" s="6">
        <v>1</v>
      </c>
      <c r="H18" s="6">
        <v>0.5</v>
      </c>
      <c r="I18" s="6">
        <v>1</v>
      </c>
      <c r="J18" s="6">
        <v>1</v>
      </c>
      <c r="K18" s="6">
        <v>0.5</v>
      </c>
      <c r="L18" s="6">
        <v>0</v>
      </c>
      <c r="M18" s="6">
        <v>1</v>
      </c>
      <c r="N18" s="6">
        <v>1</v>
      </c>
      <c r="O18" s="7">
        <v>1</v>
      </c>
      <c r="P18" s="6">
        <v>0</v>
      </c>
      <c r="Q18" s="6">
        <v>1</v>
      </c>
      <c r="R18" s="6">
        <v>1</v>
      </c>
      <c r="S18" s="6">
        <v>0</v>
      </c>
      <c r="T18" s="15">
        <f t="shared" si="0"/>
        <v>12</v>
      </c>
      <c r="U18" s="17">
        <f t="shared" si="1"/>
        <v>10.588235294117647</v>
      </c>
    </row>
    <row r="19" spans="1:21" ht="15.75">
      <c r="A19" s="12">
        <v>15</v>
      </c>
      <c r="B19" s="3" t="s">
        <v>15</v>
      </c>
      <c r="C19" s="6">
        <v>1</v>
      </c>
      <c r="D19" s="6">
        <v>1</v>
      </c>
      <c r="E19" s="6">
        <v>1</v>
      </c>
      <c r="F19" s="6">
        <v>1</v>
      </c>
      <c r="G19" s="6">
        <v>0</v>
      </c>
      <c r="H19" s="6">
        <v>1</v>
      </c>
      <c r="I19" s="6">
        <v>1</v>
      </c>
      <c r="J19" s="6">
        <v>1</v>
      </c>
      <c r="K19" s="6">
        <v>0</v>
      </c>
      <c r="L19" s="6">
        <v>0</v>
      </c>
      <c r="M19" s="6">
        <v>1</v>
      </c>
      <c r="N19" s="6">
        <v>1</v>
      </c>
      <c r="O19" s="7">
        <v>1</v>
      </c>
      <c r="P19" s="6">
        <v>1</v>
      </c>
      <c r="Q19" s="6">
        <v>1</v>
      </c>
      <c r="R19" s="6">
        <v>1</v>
      </c>
      <c r="S19" s="6">
        <v>1</v>
      </c>
      <c r="T19" s="15">
        <f t="shared" si="0"/>
        <v>14</v>
      </c>
      <c r="U19" s="17">
        <f t="shared" si="1"/>
        <v>12.352941176470589</v>
      </c>
    </row>
    <row r="20" spans="1:21" ht="15.75">
      <c r="A20" s="12">
        <v>16</v>
      </c>
      <c r="B20" s="3" t="s">
        <v>16</v>
      </c>
      <c r="C20" s="6">
        <v>1</v>
      </c>
      <c r="D20" s="6">
        <v>0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0</v>
      </c>
      <c r="L20" s="6">
        <v>0</v>
      </c>
      <c r="M20" s="6">
        <v>1</v>
      </c>
      <c r="N20" s="6">
        <v>1</v>
      </c>
      <c r="O20" s="7">
        <v>1</v>
      </c>
      <c r="P20" s="6">
        <v>1</v>
      </c>
      <c r="Q20" s="6">
        <v>1</v>
      </c>
      <c r="R20" s="6">
        <v>1</v>
      </c>
      <c r="S20" s="6">
        <v>0</v>
      </c>
      <c r="T20" s="15">
        <f t="shared" si="0"/>
        <v>13</v>
      </c>
      <c r="U20" s="17">
        <f t="shared" si="1"/>
        <v>11.470588235294118</v>
      </c>
    </row>
    <row r="21" spans="1:21" ht="15.75">
      <c r="A21" s="12">
        <v>17</v>
      </c>
      <c r="B21" s="3" t="s">
        <v>17</v>
      </c>
      <c r="C21" s="6">
        <v>1</v>
      </c>
      <c r="D21" s="6">
        <v>0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0</v>
      </c>
      <c r="L21" s="6">
        <v>0</v>
      </c>
      <c r="M21" s="6">
        <v>1</v>
      </c>
      <c r="N21" s="6">
        <v>1</v>
      </c>
      <c r="O21" s="7">
        <v>1</v>
      </c>
      <c r="P21" s="6">
        <v>1</v>
      </c>
      <c r="Q21" s="6">
        <v>0</v>
      </c>
      <c r="R21" s="6">
        <v>1</v>
      </c>
      <c r="S21" s="6">
        <v>1</v>
      </c>
      <c r="T21" s="15">
        <f t="shared" si="0"/>
        <v>13</v>
      </c>
      <c r="U21" s="17">
        <f t="shared" si="1"/>
        <v>11.470588235294118</v>
      </c>
    </row>
    <row r="22" spans="1:21" ht="15.75">
      <c r="A22" s="12">
        <v>18</v>
      </c>
      <c r="B22" s="3" t="s">
        <v>18</v>
      </c>
      <c r="C22" s="6">
        <v>1</v>
      </c>
      <c r="D22" s="6">
        <v>1</v>
      </c>
      <c r="E22" s="6">
        <v>1</v>
      </c>
      <c r="F22" s="6">
        <v>0.5</v>
      </c>
      <c r="G22" s="6">
        <v>1</v>
      </c>
      <c r="H22" s="6">
        <v>1</v>
      </c>
      <c r="I22" s="6">
        <v>1</v>
      </c>
      <c r="J22" s="6">
        <v>0</v>
      </c>
      <c r="K22" s="6">
        <v>0.5</v>
      </c>
      <c r="L22" s="6">
        <v>0.5</v>
      </c>
      <c r="M22" s="6">
        <v>1</v>
      </c>
      <c r="N22" s="6">
        <v>1</v>
      </c>
      <c r="O22" s="7">
        <v>1</v>
      </c>
      <c r="P22" s="6">
        <v>0.5</v>
      </c>
      <c r="Q22" s="6">
        <v>1</v>
      </c>
      <c r="R22" s="6">
        <v>0.5</v>
      </c>
      <c r="S22" s="6">
        <v>0</v>
      </c>
      <c r="T22" s="15">
        <f t="shared" si="0"/>
        <v>12.5</v>
      </c>
      <c r="U22" s="17">
        <f t="shared" si="1"/>
        <v>11.029411764705882</v>
      </c>
    </row>
    <row r="23" spans="1:21" ht="15.75">
      <c r="A23" s="13">
        <v>19</v>
      </c>
      <c r="B23" s="3" t="s">
        <v>19</v>
      </c>
      <c r="C23" s="7">
        <v>1</v>
      </c>
      <c r="D23" s="7">
        <v>1</v>
      </c>
      <c r="E23" s="6">
        <v>1</v>
      </c>
      <c r="F23" s="7">
        <v>1</v>
      </c>
      <c r="G23" s="7">
        <v>0</v>
      </c>
      <c r="H23" s="7">
        <v>1</v>
      </c>
      <c r="I23" s="7">
        <v>1</v>
      </c>
      <c r="J23" s="7">
        <v>1</v>
      </c>
      <c r="K23" s="7">
        <v>0</v>
      </c>
      <c r="L23" s="7">
        <v>0</v>
      </c>
      <c r="M23" s="7">
        <v>1</v>
      </c>
      <c r="N23" s="7">
        <v>1</v>
      </c>
      <c r="O23" s="7">
        <v>1</v>
      </c>
      <c r="P23" s="6">
        <v>1</v>
      </c>
      <c r="Q23" s="6">
        <v>1</v>
      </c>
      <c r="R23" s="6">
        <v>0.5</v>
      </c>
      <c r="S23" s="6">
        <v>1</v>
      </c>
      <c r="T23" s="15">
        <f t="shared" si="0"/>
        <v>13.5</v>
      </c>
      <c r="U23" s="17">
        <f t="shared" si="1"/>
        <v>11.911764705882353</v>
      </c>
    </row>
    <row r="24" spans="1:21" ht="15.75">
      <c r="A24" s="14">
        <v>20</v>
      </c>
      <c r="B24" s="3" t="s">
        <v>20</v>
      </c>
      <c r="C24" s="7">
        <v>1</v>
      </c>
      <c r="D24" s="7">
        <v>1</v>
      </c>
      <c r="E24" s="6">
        <v>1</v>
      </c>
      <c r="F24" s="7">
        <v>1</v>
      </c>
      <c r="G24" s="7">
        <v>1</v>
      </c>
      <c r="H24" s="7">
        <v>0.5</v>
      </c>
      <c r="I24" s="7">
        <v>1</v>
      </c>
      <c r="J24" s="7">
        <v>1</v>
      </c>
      <c r="K24" s="7">
        <v>0.5</v>
      </c>
      <c r="L24" s="7">
        <v>0</v>
      </c>
      <c r="M24" s="7">
        <v>1</v>
      </c>
      <c r="N24" s="7">
        <v>1</v>
      </c>
      <c r="O24" s="7">
        <v>1</v>
      </c>
      <c r="P24" s="6">
        <v>1</v>
      </c>
      <c r="Q24" s="6">
        <v>1</v>
      </c>
      <c r="R24" s="6">
        <v>1</v>
      </c>
      <c r="S24" s="6">
        <v>1</v>
      </c>
      <c r="T24" s="15">
        <f t="shared" si="0"/>
        <v>15</v>
      </c>
      <c r="U24" s="17">
        <f t="shared" si="1"/>
        <v>13.235294117647058</v>
      </c>
    </row>
    <row r="25" spans="1:21" ht="15.75">
      <c r="A25" s="14">
        <v>21</v>
      </c>
      <c r="B25" s="3" t="s">
        <v>22</v>
      </c>
      <c r="C25" s="7">
        <v>1</v>
      </c>
      <c r="D25" s="7">
        <v>1</v>
      </c>
      <c r="E25" s="6">
        <v>1</v>
      </c>
      <c r="F25" s="7">
        <v>1</v>
      </c>
      <c r="G25" s="7">
        <v>1</v>
      </c>
      <c r="H25" s="7">
        <v>1</v>
      </c>
      <c r="I25" s="7">
        <v>0.5</v>
      </c>
      <c r="J25" s="7">
        <v>1</v>
      </c>
      <c r="K25" s="7">
        <v>0</v>
      </c>
      <c r="L25" s="7">
        <v>0</v>
      </c>
      <c r="M25" s="7">
        <v>1</v>
      </c>
      <c r="N25" s="7">
        <v>1</v>
      </c>
      <c r="O25" s="7">
        <v>1</v>
      </c>
      <c r="P25" s="6">
        <v>1</v>
      </c>
      <c r="Q25" s="6">
        <v>1</v>
      </c>
      <c r="R25" s="6">
        <v>1</v>
      </c>
      <c r="S25" s="6">
        <v>1</v>
      </c>
      <c r="T25" s="15">
        <f t="shared" si="0"/>
        <v>14.5</v>
      </c>
      <c r="U25" s="17">
        <f t="shared" si="1"/>
        <v>12.794117647058824</v>
      </c>
    </row>
    <row r="26" spans="1:21" ht="49.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4" ht="18.75" customHeight="1">
      <c r="A27" s="1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1" ht="33.75" customHeight="1">
      <c r="A28" s="1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</sheetData>
  <sheetProtection/>
  <mergeCells count="10">
    <mergeCell ref="A29:U29"/>
    <mergeCell ref="B28:U28"/>
    <mergeCell ref="A1:U1"/>
    <mergeCell ref="C2:S2"/>
    <mergeCell ref="A2:A3"/>
    <mergeCell ref="B2:B3"/>
    <mergeCell ref="T2:T3"/>
    <mergeCell ref="U2:U3"/>
    <mergeCell ref="A26:U26"/>
    <mergeCell ref="A27:X27"/>
  </mergeCells>
  <printOptions/>
  <pageMargins left="0.1968503937007874" right="0.11811023622047245" top="0.15748031496062992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2020-09-24T03:39:02Z</cp:lastPrinted>
  <dcterms:created xsi:type="dcterms:W3CDTF">2009-11-05T07:52:36Z</dcterms:created>
  <dcterms:modified xsi:type="dcterms:W3CDTF">2021-01-21T05:05:22Z</dcterms:modified>
  <cp:category/>
  <cp:version/>
  <cp:contentType/>
  <cp:contentStatus/>
</cp:coreProperties>
</file>